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05" windowWidth="17235" windowHeight="59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Лист1!$A$1:$F$40</definedName>
  </definedNames>
  <calcPr calcId="145621"/>
</workbook>
</file>

<file path=xl/calcChain.xml><?xml version="1.0" encoding="utf-8"?>
<calcChain xmlns="http://schemas.openxmlformats.org/spreadsheetml/2006/main">
  <c r="F29" i="1" l="1"/>
  <c r="F13" i="1" l="1"/>
  <c r="F31" i="1" l="1"/>
  <c r="F30" i="1"/>
  <c r="F28" i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2" i="1"/>
  <c r="F11" i="1"/>
</calcChain>
</file>

<file path=xl/sharedStrings.xml><?xml version="1.0" encoding="utf-8"?>
<sst xmlns="http://schemas.openxmlformats.org/spreadsheetml/2006/main" count="72" uniqueCount="72">
  <si>
    <t>Наименование</t>
  </si>
  <si>
    <t>№</t>
  </si>
  <si>
    <t>Внешний вид</t>
  </si>
  <si>
    <t>Червяк</t>
  </si>
  <si>
    <t>АК2М-40010102А z=27</t>
  </si>
  <si>
    <t>Шестерня 22 зуб.</t>
  </si>
  <si>
    <t>АК2М-40020009 z=22</t>
  </si>
  <si>
    <t>АК2М-40010103 z=19</t>
  </si>
  <si>
    <t>Шестерня 24 зуб.</t>
  </si>
  <si>
    <t>АК2М-40040020008 z=24</t>
  </si>
  <si>
    <t>Шестерня 26 зуб.</t>
  </si>
  <si>
    <t>АК2М-40020006А z=26</t>
  </si>
  <si>
    <t>Шестерня 40 зуб.</t>
  </si>
  <si>
    <t>АК2М-40020003 z=40</t>
  </si>
  <si>
    <t>№ по номенклатуре</t>
  </si>
  <si>
    <t>Колесо зубчатое 116 зуб.</t>
  </si>
  <si>
    <t>АК2М-40020007А z=116</t>
  </si>
  <si>
    <t>Винт 6-ти лопастной</t>
  </si>
  <si>
    <t>АК2М-40080000</t>
  </si>
  <si>
    <t>АК2М-4005000</t>
  </si>
  <si>
    <t>АК2М-40020012</t>
  </si>
  <si>
    <t>АК2М-40000008</t>
  </si>
  <si>
    <t>Цилиндр загрузочный</t>
  </si>
  <si>
    <t>АК2М-40030000СБ</t>
  </si>
  <si>
    <t>Вал диска конвейерного</t>
  </si>
  <si>
    <t>АК2М-40014-А</t>
  </si>
  <si>
    <t>Вал винта 6-ти лопастного</t>
  </si>
  <si>
    <t>АК2М-40020011-А</t>
  </si>
  <si>
    <t>Ось (палец) колеса червячного</t>
  </si>
  <si>
    <t>АК2М-40010104</t>
  </si>
  <si>
    <t>Кулачок (дорожка)</t>
  </si>
  <si>
    <t>АК2М-40020034</t>
  </si>
  <si>
    <t>Мехинизм регулировки хода поршня (в сборе)</t>
  </si>
  <si>
    <t>Гайка специальная (винт прижимной)</t>
  </si>
  <si>
    <t>АК2М-40000011</t>
  </si>
  <si>
    <t>АК2М-40090125</t>
  </si>
  <si>
    <t>Скребок в сборе</t>
  </si>
  <si>
    <t xml:space="preserve">АК2М-40020015 </t>
  </si>
  <si>
    <t>Палец шестерни 24 зуб.</t>
  </si>
  <si>
    <t>Винт оси колеса червячного</t>
  </si>
  <si>
    <t>АК2М 40010106</t>
  </si>
  <si>
    <t>АК2М-40012001</t>
  </si>
  <si>
    <t>Диск конвейерный (углерод.)</t>
  </si>
  <si>
    <t>АК2М-40000008(у)</t>
  </si>
  <si>
    <t>Диск конвейерный (нерж.)</t>
  </si>
  <si>
    <t>Шестерня 19 зуб. (с бронзовой втулкой)</t>
  </si>
  <si>
    <t>Дно цилиндра</t>
  </si>
  <si>
    <t>Двигатель</t>
  </si>
  <si>
    <t>Муфта упругая соединительная</t>
  </si>
  <si>
    <t>АК2М-40.07.00.00СБ</t>
  </si>
  <si>
    <t>Пульт управления</t>
  </si>
  <si>
    <t>Корпус редуктора</t>
  </si>
  <si>
    <t>Крышка редуктора</t>
  </si>
  <si>
    <t>Розница, 
БЕЗ НДС</t>
  </si>
  <si>
    <t>Розница,
вкл. НДС</t>
  </si>
  <si>
    <r>
      <rPr>
        <b/>
        <sz val="11"/>
        <color rgb="FF000000"/>
        <rFont val="Calibri"/>
        <family val="2"/>
        <charset val="204"/>
      </rPr>
      <t>Контакты:</t>
    </r>
  </si>
  <si>
    <t>info@triol1.ru</t>
  </si>
  <si>
    <t>www.triol1.ru</t>
  </si>
  <si>
    <t>Адрес: г. Москва, ул. Электродная, д. 11, стр. 18, оф. 334</t>
  </si>
  <si>
    <t>(495) 781-58-35, (916) 221-07-02</t>
  </si>
  <si>
    <t>Наличие уточняйте у менеджера</t>
  </si>
  <si>
    <t>10а</t>
  </si>
  <si>
    <t>10б</t>
  </si>
  <si>
    <t>Колесо червячное (бронза или бронзовый венчик)</t>
  </si>
  <si>
    <t>Срок изготовления (если нет в наличии) - до 10 рабочих дней</t>
  </si>
  <si>
    <t>Пружина поршня</t>
  </si>
  <si>
    <t>Вал колеса зубчатого 116 зуб. (стола формовочного)</t>
  </si>
  <si>
    <t>Планка механизма ругулировки хода (планка регулировочная)</t>
  </si>
  <si>
    <t>АК2М-40020030</t>
  </si>
  <si>
    <t>АК2М-40.100.00СБ</t>
  </si>
  <si>
    <t>АК2М-40020100</t>
  </si>
  <si>
    <t>АК2М-40010100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</si>
</sst>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8B0000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 wrapText="1" shrinkToFit="1"/>
    </xf>
    <xf numFmtId="0" fontId="0" fillId="0" borderId="0" xfId="0" applyAlignment="1">
      <alignment horizontal="center" wrapText="1" shrinkToFit="1"/>
    </xf>
    <xf numFmtId="0" fontId="0" fillId="0" borderId="1" xfId="0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Font="1" applyBorder="1" applyAlignment="1">
      <alignment horizontal="left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/>
    <xf numFmtId="49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0" xfId="0" applyBorder="1"/>
    <xf numFmtId="0" fontId="4" fillId="0" borderId="0" xfId="0" applyFont="1" applyBorder="1" applyAlignment="1">
      <alignment horizontal="left" vertical="top" wrapText="1" shrinkToFit="1"/>
    </xf>
    <xf numFmtId="14" fontId="0" fillId="0" borderId="0" xfId="0" applyNumberFormat="1"/>
    <xf numFmtId="0" fontId="4" fillId="0" borderId="0" xfId="0" applyFont="1" applyAlignment="1">
      <alignment horizontal="left" vertical="top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38102</xdr:colOff>
      <xdr:row>12</xdr:row>
      <xdr:rowOff>38101</xdr:rowOff>
    </xdr:from>
    <xdr:to>
      <xdr:col>3</xdr:col>
      <xdr:colOff>1133476</xdr:colOff>
      <xdr:row>12</xdr:row>
      <xdr:rowOff>1028638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2" y="1657351"/>
          <a:ext cx="1095374" cy="990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28576</xdr:colOff>
      <xdr:row>13</xdr:row>
      <xdr:rowOff>38101</xdr:rowOff>
    </xdr:from>
    <xdr:to>
      <xdr:col>3</xdr:col>
      <xdr:colOff>1114425</xdr:colOff>
      <xdr:row>13</xdr:row>
      <xdr:rowOff>1052640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1" y="3200401"/>
          <a:ext cx="1085849" cy="1014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1123951</xdr:colOff>
      <xdr:row>13</xdr:row>
      <xdr:rowOff>28576</xdr:rowOff>
    </xdr:from>
    <xdr:to>
      <xdr:col>3</xdr:col>
      <xdr:colOff>2228850</xdr:colOff>
      <xdr:row>13</xdr:row>
      <xdr:rowOff>1059352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6" y="3190876"/>
          <a:ext cx="1104899" cy="1030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57152</xdr:colOff>
      <xdr:row>14</xdr:row>
      <xdr:rowOff>38101</xdr:rowOff>
    </xdr:from>
    <xdr:to>
      <xdr:col>3</xdr:col>
      <xdr:colOff>1114426</xdr:colOff>
      <xdr:row>14</xdr:row>
      <xdr:rowOff>1000694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2" y="3838576"/>
          <a:ext cx="1057274" cy="962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57151</xdr:colOff>
      <xdr:row>15</xdr:row>
      <xdr:rowOff>38100</xdr:rowOff>
    </xdr:from>
    <xdr:to>
      <xdr:col>3</xdr:col>
      <xdr:colOff>1153968</xdr:colOff>
      <xdr:row>15</xdr:row>
      <xdr:rowOff>990599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1" y="4867275"/>
          <a:ext cx="1096817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16</xdr:row>
      <xdr:rowOff>28576</xdr:rowOff>
    </xdr:from>
    <xdr:to>
      <xdr:col>3</xdr:col>
      <xdr:colOff>1108283</xdr:colOff>
      <xdr:row>16</xdr:row>
      <xdr:rowOff>981076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5867401"/>
          <a:ext cx="1032083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66676</xdr:colOff>
      <xdr:row>17</xdr:row>
      <xdr:rowOff>38101</xdr:rowOff>
    </xdr:from>
    <xdr:to>
      <xdr:col>3</xdr:col>
      <xdr:colOff>1371600</xdr:colOff>
      <xdr:row>17</xdr:row>
      <xdr:rowOff>1126950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6" y="6772276"/>
          <a:ext cx="1304924" cy="1088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47626</xdr:colOff>
      <xdr:row>19</xdr:row>
      <xdr:rowOff>38101</xdr:rowOff>
    </xdr:from>
    <xdr:to>
      <xdr:col>3</xdr:col>
      <xdr:colOff>1104900</xdr:colOff>
      <xdr:row>20</xdr:row>
      <xdr:rowOff>511774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6" y="8734426"/>
          <a:ext cx="1057274" cy="1007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28576</xdr:colOff>
      <xdr:row>27</xdr:row>
      <xdr:rowOff>38102</xdr:rowOff>
    </xdr:from>
    <xdr:to>
      <xdr:col>3</xdr:col>
      <xdr:colOff>967627</xdr:colOff>
      <xdr:row>27</xdr:row>
      <xdr:rowOff>942976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1" y="14935202"/>
          <a:ext cx="939051" cy="90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990600</xdr:colOff>
      <xdr:row>27</xdr:row>
      <xdr:rowOff>38101</xdr:rowOff>
    </xdr:from>
    <xdr:to>
      <xdr:col>3</xdr:col>
      <xdr:colOff>2238376</xdr:colOff>
      <xdr:row>27</xdr:row>
      <xdr:rowOff>925053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4335126"/>
          <a:ext cx="1247776" cy="886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28576</xdr:colOff>
      <xdr:row>23</xdr:row>
      <xdr:rowOff>28576</xdr:rowOff>
    </xdr:from>
    <xdr:to>
      <xdr:col>3</xdr:col>
      <xdr:colOff>1152525</xdr:colOff>
      <xdr:row>23</xdr:row>
      <xdr:rowOff>847187</xdr:rowOff>
    </xdr:to>
    <xdr:pic>
      <xdr:nvPicPr>
        <xdr:cNvPr id="15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1" y="12668251"/>
          <a:ext cx="1123949" cy="818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29</xdr:row>
      <xdr:rowOff>38101</xdr:rowOff>
    </xdr:from>
    <xdr:to>
      <xdr:col>3</xdr:col>
      <xdr:colOff>771525</xdr:colOff>
      <xdr:row>29</xdr:row>
      <xdr:rowOff>696782</xdr:rowOff>
    </xdr:to>
    <xdr:pic>
      <xdr:nvPicPr>
        <xdr:cNvPr id="16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5897226"/>
          <a:ext cx="733425" cy="658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28575</xdr:colOff>
      <xdr:row>33</xdr:row>
      <xdr:rowOff>38101</xdr:rowOff>
    </xdr:from>
    <xdr:ext cx="923925" cy="1032386"/>
    <xdr:pic>
      <xdr:nvPicPr>
        <xdr:cNvPr id="19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18421351"/>
          <a:ext cx="923925" cy="1032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38100</xdr:colOff>
      <xdr:row>25</xdr:row>
      <xdr:rowOff>28577</xdr:rowOff>
    </xdr:from>
    <xdr:to>
      <xdr:col>3</xdr:col>
      <xdr:colOff>1157706</xdr:colOff>
      <xdr:row>25</xdr:row>
      <xdr:rowOff>962025</xdr:rowOff>
    </xdr:to>
    <xdr:pic>
      <xdr:nvPicPr>
        <xdr:cNvPr id="20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3249277"/>
          <a:ext cx="1119606" cy="933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38101</xdr:colOff>
      <xdr:row>24</xdr:row>
      <xdr:rowOff>38102</xdr:rowOff>
    </xdr:from>
    <xdr:to>
      <xdr:col>3</xdr:col>
      <xdr:colOff>781050</xdr:colOff>
      <xdr:row>24</xdr:row>
      <xdr:rowOff>667868</xdr:rowOff>
    </xdr:to>
    <xdr:pic>
      <xdr:nvPicPr>
        <xdr:cNvPr id="21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1" y="11753852"/>
          <a:ext cx="742949" cy="629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57150</xdr:colOff>
      <xdr:row>32</xdr:row>
      <xdr:rowOff>47625</xdr:rowOff>
    </xdr:from>
    <xdr:ext cx="1095375" cy="923245"/>
    <xdr:pic>
      <xdr:nvPicPr>
        <xdr:cNvPr id="24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7259300"/>
          <a:ext cx="1095375" cy="923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28577</xdr:colOff>
      <xdr:row>31</xdr:row>
      <xdr:rowOff>38102</xdr:rowOff>
    </xdr:from>
    <xdr:ext cx="1285874" cy="860938"/>
    <xdr:pic>
      <xdr:nvPicPr>
        <xdr:cNvPr id="25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2" y="8467727"/>
          <a:ext cx="1285874" cy="860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1333502</xdr:colOff>
      <xdr:row>31</xdr:row>
      <xdr:rowOff>38102</xdr:rowOff>
    </xdr:from>
    <xdr:ext cx="909551" cy="847723"/>
    <xdr:pic>
      <xdr:nvPicPr>
        <xdr:cNvPr id="26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7" y="8467727"/>
          <a:ext cx="909551" cy="847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323850</xdr:colOff>
      <xdr:row>1</xdr:row>
      <xdr:rowOff>0</xdr:rowOff>
    </xdr:from>
    <xdr:ext cx="2419350" cy="531606"/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28650" y="190500"/>
          <a:ext cx="2419350" cy="531606"/>
        </a:xfrm>
        <a:prstGeom prst="rect">
          <a:avLst/>
        </a:prstGeom>
      </xdr:spPr>
    </xdr:pic>
    <xdr:clientData/>
  </xdr:oneCellAnchor>
  <xdr:twoCellAnchor editAs="oneCell">
    <xdr:from>
      <xdr:col>3</xdr:col>
      <xdr:colOff>47625</xdr:colOff>
      <xdr:row>10</xdr:row>
      <xdr:rowOff>28576</xdr:rowOff>
    </xdr:from>
    <xdr:to>
      <xdr:col>3</xdr:col>
      <xdr:colOff>1323005</xdr:colOff>
      <xdr:row>10</xdr:row>
      <xdr:rowOff>781050</xdr:rowOff>
    </xdr:to>
    <xdr:pic>
      <xdr:nvPicPr>
        <xdr:cNvPr id="27" name="Рисунок 26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2200276"/>
          <a:ext cx="1275380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38101</xdr:colOff>
      <xdr:row>11</xdr:row>
      <xdr:rowOff>47625</xdr:rowOff>
    </xdr:from>
    <xdr:to>
      <xdr:col>3</xdr:col>
      <xdr:colOff>1046019</xdr:colOff>
      <xdr:row>11</xdr:row>
      <xdr:rowOff>971550</xdr:rowOff>
    </xdr:to>
    <xdr:pic>
      <xdr:nvPicPr>
        <xdr:cNvPr id="29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1" y="3028950"/>
          <a:ext cx="1007918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1076326</xdr:colOff>
      <xdr:row>11</xdr:row>
      <xdr:rowOff>57151</xdr:rowOff>
    </xdr:from>
    <xdr:to>
      <xdr:col>3</xdr:col>
      <xdr:colOff>2195998</xdr:colOff>
      <xdr:row>11</xdr:row>
      <xdr:rowOff>971550</xdr:rowOff>
    </xdr:to>
    <xdr:pic>
      <xdr:nvPicPr>
        <xdr:cNvPr id="30" name="Рисунок 2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3038476"/>
          <a:ext cx="1119672" cy="914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38102</xdr:colOff>
      <xdr:row>18</xdr:row>
      <xdr:rowOff>47626</xdr:rowOff>
    </xdr:from>
    <xdr:to>
      <xdr:col>3</xdr:col>
      <xdr:colOff>1514476</xdr:colOff>
      <xdr:row>18</xdr:row>
      <xdr:rowOff>708713</xdr:rowOff>
    </xdr:to>
    <xdr:pic>
      <xdr:nvPicPr>
        <xdr:cNvPr id="31" name="Рисунок 3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2" y="10353676"/>
          <a:ext cx="1476374" cy="661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22</xdr:row>
      <xdr:rowOff>28576</xdr:rowOff>
    </xdr:from>
    <xdr:to>
      <xdr:col>3</xdr:col>
      <xdr:colOff>1866900</xdr:colOff>
      <xdr:row>22</xdr:row>
      <xdr:rowOff>775496</xdr:rowOff>
    </xdr:to>
    <xdr:pic>
      <xdr:nvPicPr>
        <xdr:cNvPr id="32" name="Рисунок 3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2954001"/>
          <a:ext cx="1828800" cy="746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38101</xdr:colOff>
      <xdr:row>26</xdr:row>
      <xdr:rowOff>38100</xdr:rowOff>
    </xdr:from>
    <xdr:to>
      <xdr:col>3</xdr:col>
      <xdr:colOff>1162051</xdr:colOff>
      <xdr:row>26</xdr:row>
      <xdr:rowOff>711221</xdr:rowOff>
    </xdr:to>
    <xdr:pic>
      <xdr:nvPicPr>
        <xdr:cNvPr id="33" name="Рисунок 3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1" y="15992475"/>
          <a:ext cx="1123950" cy="673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38101</xdr:colOff>
      <xdr:row>30</xdr:row>
      <xdr:rowOff>38102</xdr:rowOff>
    </xdr:from>
    <xdr:to>
      <xdr:col>3</xdr:col>
      <xdr:colOff>971550</xdr:colOff>
      <xdr:row>30</xdr:row>
      <xdr:rowOff>746485</xdr:rowOff>
    </xdr:to>
    <xdr:pic>
      <xdr:nvPicPr>
        <xdr:cNvPr id="35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1" y="18402302"/>
          <a:ext cx="933449" cy="708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21</xdr:row>
      <xdr:rowOff>19050</xdr:rowOff>
    </xdr:from>
    <xdr:to>
      <xdr:col>3</xdr:col>
      <xdr:colOff>1504950</xdr:colOff>
      <xdr:row>21</xdr:row>
      <xdr:rowOff>758073</xdr:rowOff>
    </xdr:to>
    <xdr:pic>
      <xdr:nvPicPr>
        <xdr:cNvPr id="34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2144375"/>
          <a:ext cx="1466850" cy="739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riol1.ru/" TargetMode="External"/><Relationship Id="rId1" Type="http://schemas.openxmlformats.org/officeDocument/2006/relationships/hyperlink" Target="mailto:info@triol1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workbookViewId="0">
      <selection activeCell="L8" sqref="L8"/>
    </sheetView>
  </sheetViews>
  <sheetFormatPr defaultRowHeight="15" x14ac:dyDescent="0.25"/>
  <cols>
    <col min="1" max="1" width="4" customWidth="1"/>
    <col min="2" max="2" width="25.140625" customWidth="1"/>
    <col min="3" max="3" width="23.140625" customWidth="1"/>
    <col min="4" max="4" width="34" customWidth="1"/>
    <col min="5" max="5" width="10.7109375" customWidth="1"/>
    <col min="6" max="6" width="11.28515625" customWidth="1"/>
  </cols>
  <sheetData>
    <row r="1" spans="1:10" x14ac:dyDescent="0.25">
      <c r="B1" s="10"/>
      <c r="C1" s="10"/>
      <c r="D1" s="8" t="s">
        <v>55</v>
      </c>
      <c r="E1" s="9"/>
      <c r="F1" s="9"/>
    </row>
    <row r="2" spans="1:10" x14ac:dyDescent="0.25">
      <c r="B2" s="22"/>
      <c r="C2" s="22"/>
      <c r="D2" s="11" t="s">
        <v>59</v>
      </c>
      <c r="E2" s="9"/>
      <c r="F2" s="9"/>
    </row>
    <row r="3" spans="1:10" x14ac:dyDescent="0.25">
      <c r="B3" s="22"/>
      <c r="C3" s="22"/>
      <c r="D3" s="8" t="s">
        <v>56</v>
      </c>
      <c r="E3" s="9"/>
      <c r="F3" s="9"/>
    </row>
    <row r="4" spans="1:10" x14ac:dyDescent="0.25">
      <c r="B4" s="22"/>
      <c r="C4" s="22"/>
      <c r="D4" s="8" t="s">
        <v>57</v>
      </c>
      <c r="E4" s="9"/>
      <c r="F4" s="9"/>
    </row>
    <row r="5" spans="1:10" ht="15" customHeight="1" x14ac:dyDescent="0.25">
      <c r="B5" s="10"/>
      <c r="C5" s="10"/>
      <c r="D5" s="23" t="s">
        <v>58</v>
      </c>
      <c r="E5" s="23"/>
      <c r="F5" s="23"/>
    </row>
    <row r="7" spans="1:10" ht="15.75" customHeight="1" x14ac:dyDescent="0.25">
      <c r="B7" s="19" t="s">
        <v>60</v>
      </c>
      <c r="C7" s="19"/>
      <c r="D7" s="19"/>
    </row>
    <row r="8" spans="1:10" ht="15.75" customHeight="1" x14ac:dyDescent="0.25">
      <c r="B8" s="19" t="s">
        <v>64</v>
      </c>
      <c r="C8" s="19"/>
      <c r="D8" s="19"/>
      <c r="F8" s="18">
        <v>44553</v>
      </c>
    </row>
    <row r="9" spans="1:10" ht="15.75" customHeight="1" x14ac:dyDescent="0.25">
      <c r="A9" s="16"/>
      <c r="B9" s="17"/>
      <c r="C9" s="12"/>
    </row>
    <row r="10" spans="1:10" ht="33.75" customHeight="1" x14ac:dyDescent="0.25">
      <c r="A10" s="7" t="s">
        <v>1</v>
      </c>
      <c r="B10" s="7" t="s">
        <v>0</v>
      </c>
      <c r="C10" s="7" t="s">
        <v>14</v>
      </c>
      <c r="D10" s="7" t="s">
        <v>2</v>
      </c>
      <c r="E10" s="7" t="s">
        <v>54</v>
      </c>
      <c r="F10" s="7" t="s">
        <v>53</v>
      </c>
      <c r="G10" s="2"/>
      <c r="H10" s="2"/>
      <c r="I10" s="1"/>
      <c r="J10" s="1"/>
    </row>
    <row r="11" spans="1:10" ht="63.75" customHeight="1" x14ac:dyDescent="0.25">
      <c r="A11" s="13">
        <v>1</v>
      </c>
      <c r="B11" s="14" t="s">
        <v>3</v>
      </c>
      <c r="C11" s="14" t="s">
        <v>41</v>
      </c>
      <c r="D11" s="13"/>
      <c r="E11" s="15">
        <v>9070</v>
      </c>
      <c r="F11" s="6">
        <f>CEILING(E11*0.95,10)</f>
        <v>8620</v>
      </c>
      <c r="G11" s="2"/>
      <c r="H11" s="2"/>
      <c r="I11" s="1"/>
      <c r="J11" s="1"/>
    </row>
    <row r="12" spans="1:10" ht="79.5" customHeight="1" x14ac:dyDescent="0.25">
      <c r="A12" s="4">
        <v>2</v>
      </c>
      <c r="B12" s="3" t="s">
        <v>63</v>
      </c>
      <c r="C12" s="3" t="s">
        <v>4</v>
      </c>
      <c r="D12" s="3"/>
      <c r="E12" s="6">
        <v>7990</v>
      </c>
      <c r="F12" s="6">
        <f t="shared" ref="F12:F31" si="0">CEILING(E12*0.95,10)</f>
        <v>7600</v>
      </c>
      <c r="G12" s="1"/>
      <c r="H12" s="1"/>
      <c r="I12" s="1"/>
      <c r="J12" s="1"/>
    </row>
    <row r="13" spans="1:10" ht="82.5" customHeight="1" x14ac:dyDescent="0.25">
      <c r="A13" s="4">
        <v>3</v>
      </c>
      <c r="B13" s="3" t="s">
        <v>5</v>
      </c>
      <c r="C13" s="3" t="s">
        <v>6</v>
      </c>
      <c r="D13" s="3"/>
      <c r="E13" s="6">
        <v>4290</v>
      </c>
      <c r="F13" s="6">
        <f>CEILING(E13*0.95,10)</f>
        <v>4080</v>
      </c>
      <c r="G13" s="1"/>
      <c r="H13" s="1"/>
      <c r="I13" s="1"/>
      <c r="J13" s="1"/>
    </row>
    <row r="14" spans="1:10" ht="85.5" customHeight="1" x14ac:dyDescent="0.25">
      <c r="A14" s="4">
        <v>4</v>
      </c>
      <c r="B14" s="3" t="s">
        <v>45</v>
      </c>
      <c r="C14" s="3" t="s">
        <v>7</v>
      </c>
      <c r="D14" s="3"/>
      <c r="E14" s="6">
        <v>5050</v>
      </c>
      <c r="F14" s="6">
        <f t="shared" si="0"/>
        <v>4800</v>
      </c>
      <c r="G14" s="1"/>
      <c r="H14" s="1"/>
      <c r="I14" s="1"/>
      <c r="J14" s="1"/>
    </row>
    <row r="15" spans="1:10" ht="81" customHeight="1" x14ac:dyDescent="0.25">
      <c r="A15" s="4">
        <v>5</v>
      </c>
      <c r="B15" s="3" t="s">
        <v>8</v>
      </c>
      <c r="C15" s="3" t="s">
        <v>9</v>
      </c>
      <c r="D15" s="3"/>
      <c r="E15" s="6">
        <v>4150</v>
      </c>
      <c r="F15" s="6">
        <f t="shared" si="0"/>
        <v>3950</v>
      </c>
      <c r="G15" s="1"/>
      <c r="H15" s="1"/>
      <c r="I15" s="1"/>
      <c r="J15" s="1"/>
    </row>
    <row r="16" spans="1:10" ht="79.5" customHeight="1" x14ac:dyDescent="0.25">
      <c r="A16" s="4">
        <v>6</v>
      </c>
      <c r="B16" s="3" t="s">
        <v>10</v>
      </c>
      <c r="C16" s="3" t="s">
        <v>11</v>
      </c>
      <c r="D16" s="3"/>
      <c r="E16" s="6">
        <v>5340</v>
      </c>
      <c r="F16" s="6">
        <f t="shared" si="0"/>
        <v>5080</v>
      </c>
      <c r="G16" s="1"/>
      <c r="H16" s="1"/>
      <c r="I16" s="1"/>
      <c r="J16" s="1"/>
    </row>
    <row r="17" spans="1:10" ht="78.75" customHeight="1" x14ac:dyDescent="0.25">
      <c r="A17" s="4">
        <v>7</v>
      </c>
      <c r="B17" s="3" t="s">
        <v>12</v>
      </c>
      <c r="C17" s="3" t="s">
        <v>13</v>
      </c>
      <c r="D17" s="3"/>
      <c r="E17" s="6">
        <v>5960</v>
      </c>
      <c r="F17" s="6">
        <f t="shared" si="0"/>
        <v>5670</v>
      </c>
      <c r="G17" s="1"/>
      <c r="H17" s="1"/>
      <c r="I17" s="1"/>
      <c r="J17" s="1"/>
    </row>
    <row r="18" spans="1:10" ht="90" customHeight="1" x14ac:dyDescent="0.25">
      <c r="A18" s="4">
        <v>8</v>
      </c>
      <c r="B18" s="3" t="s">
        <v>15</v>
      </c>
      <c r="C18" s="3" t="s">
        <v>16</v>
      </c>
      <c r="D18" s="3"/>
      <c r="E18" s="6">
        <v>16950</v>
      </c>
      <c r="F18" s="6">
        <f t="shared" si="0"/>
        <v>16110</v>
      </c>
      <c r="G18" s="1"/>
      <c r="H18" s="1"/>
      <c r="I18" s="1"/>
      <c r="J18" s="1"/>
    </row>
    <row r="19" spans="1:10" ht="57.75" customHeight="1" x14ac:dyDescent="0.25">
      <c r="A19" s="4">
        <v>9</v>
      </c>
      <c r="B19" s="3" t="s">
        <v>66</v>
      </c>
      <c r="C19" s="3" t="s">
        <v>20</v>
      </c>
      <c r="D19" s="3"/>
      <c r="E19" s="6">
        <v>5330</v>
      </c>
      <c r="F19" s="6">
        <f t="shared" si="0"/>
        <v>5070</v>
      </c>
      <c r="G19" s="1"/>
      <c r="H19" s="1"/>
      <c r="I19" s="1"/>
      <c r="J19" s="1"/>
    </row>
    <row r="20" spans="1:10" ht="42" customHeight="1" x14ac:dyDescent="0.25">
      <c r="A20" s="4" t="s">
        <v>61</v>
      </c>
      <c r="B20" s="3" t="s">
        <v>42</v>
      </c>
      <c r="C20" s="3" t="s">
        <v>43</v>
      </c>
      <c r="D20" s="20"/>
      <c r="E20" s="6">
        <v>5980</v>
      </c>
      <c r="F20" s="6">
        <f t="shared" si="0"/>
        <v>5690</v>
      </c>
      <c r="G20" s="1"/>
      <c r="H20" s="1"/>
      <c r="I20" s="1"/>
      <c r="J20" s="1"/>
    </row>
    <row r="21" spans="1:10" ht="43.5" customHeight="1" x14ac:dyDescent="0.25">
      <c r="A21" s="4" t="s">
        <v>62</v>
      </c>
      <c r="B21" s="3" t="s">
        <v>44</v>
      </c>
      <c r="C21" s="3" t="s">
        <v>21</v>
      </c>
      <c r="D21" s="21"/>
      <c r="E21" s="6">
        <v>8330</v>
      </c>
      <c r="F21" s="6">
        <v>7920</v>
      </c>
      <c r="G21" s="1"/>
      <c r="H21" s="1"/>
      <c r="I21" s="1"/>
      <c r="J21" s="1"/>
    </row>
    <row r="22" spans="1:10" ht="61.5" customHeight="1" x14ac:dyDescent="0.25">
      <c r="A22" s="4">
        <v>11</v>
      </c>
      <c r="B22" s="3" t="s">
        <v>24</v>
      </c>
      <c r="C22" s="3" t="s">
        <v>25</v>
      </c>
      <c r="D22" s="3"/>
      <c r="E22" s="6">
        <v>2930</v>
      </c>
      <c r="F22" s="6">
        <f t="shared" si="0"/>
        <v>2790</v>
      </c>
      <c r="G22" s="1"/>
      <c r="H22" s="1"/>
      <c r="I22" s="1"/>
      <c r="J22" s="1"/>
    </row>
    <row r="23" spans="1:10" ht="63" customHeight="1" x14ac:dyDescent="0.25">
      <c r="A23" s="4">
        <v>12</v>
      </c>
      <c r="B23" s="3" t="s">
        <v>26</v>
      </c>
      <c r="C23" s="3" t="s">
        <v>27</v>
      </c>
      <c r="D23" s="3"/>
      <c r="E23" s="6">
        <v>3820</v>
      </c>
      <c r="F23" s="6">
        <f t="shared" si="0"/>
        <v>3630</v>
      </c>
      <c r="G23" s="1"/>
      <c r="H23" s="1"/>
      <c r="I23" s="1"/>
      <c r="J23" s="1"/>
    </row>
    <row r="24" spans="1:10" ht="68.25" customHeight="1" x14ac:dyDescent="0.25">
      <c r="A24" s="4">
        <v>13</v>
      </c>
      <c r="B24" s="3" t="s">
        <v>28</v>
      </c>
      <c r="C24" s="3" t="s">
        <v>29</v>
      </c>
      <c r="D24" s="3"/>
      <c r="E24" s="6">
        <v>2020</v>
      </c>
      <c r="F24" s="6">
        <f t="shared" si="0"/>
        <v>1920</v>
      </c>
      <c r="G24" s="1"/>
      <c r="H24" s="1"/>
      <c r="I24" s="1"/>
      <c r="J24" s="1"/>
    </row>
    <row r="25" spans="1:10" ht="55.5" customHeight="1" x14ac:dyDescent="0.25">
      <c r="A25" s="4">
        <v>14</v>
      </c>
      <c r="B25" s="3" t="s">
        <v>39</v>
      </c>
      <c r="C25" s="3" t="s">
        <v>40</v>
      </c>
      <c r="D25" s="3"/>
      <c r="E25" s="6">
        <v>760</v>
      </c>
      <c r="F25" s="6">
        <f t="shared" si="0"/>
        <v>730</v>
      </c>
      <c r="G25" s="1"/>
      <c r="H25" s="1"/>
      <c r="I25" s="1"/>
      <c r="J25" s="1"/>
    </row>
    <row r="26" spans="1:10" ht="77.25" customHeight="1" x14ac:dyDescent="0.25">
      <c r="A26" s="4">
        <v>15</v>
      </c>
      <c r="B26" s="3" t="s">
        <v>38</v>
      </c>
      <c r="C26" s="3" t="s">
        <v>37</v>
      </c>
      <c r="D26" s="3"/>
      <c r="E26" s="6">
        <v>4140</v>
      </c>
      <c r="F26" s="6">
        <f t="shared" si="0"/>
        <v>3940</v>
      </c>
      <c r="G26" s="1"/>
      <c r="H26" s="1"/>
      <c r="I26" s="1"/>
      <c r="J26" s="1"/>
    </row>
    <row r="27" spans="1:10" ht="59.25" customHeight="1" x14ac:dyDescent="0.25">
      <c r="A27" s="4">
        <v>16</v>
      </c>
      <c r="B27" s="3" t="s">
        <v>30</v>
      </c>
      <c r="C27" s="3" t="s">
        <v>31</v>
      </c>
      <c r="D27" s="3"/>
      <c r="E27" s="6">
        <v>6200</v>
      </c>
      <c r="F27" s="6">
        <f t="shared" si="0"/>
        <v>5890</v>
      </c>
      <c r="G27" s="1"/>
      <c r="H27" s="1"/>
      <c r="I27" s="1"/>
      <c r="J27" s="1"/>
    </row>
    <row r="28" spans="1:10" ht="75.75" customHeight="1" x14ac:dyDescent="0.25">
      <c r="A28" s="4">
        <v>17</v>
      </c>
      <c r="B28" s="5" t="s">
        <v>32</v>
      </c>
      <c r="C28" s="3"/>
      <c r="D28" s="3"/>
      <c r="E28" s="6">
        <v>5500</v>
      </c>
      <c r="F28" s="6">
        <f t="shared" si="0"/>
        <v>5230</v>
      </c>
      <c r="G28" s="1"/>
      <c r="H28" s="1"/>
      <c r="I28" s="1"/>
      <c r="J28" s="1"/>
    </row>
    <row r="29" spans="1:10" ht="49.5" customHeight="1" x14ac:dyDescent="0.25">
      <c r="A29" s="4">
        <v>18</v>
      </c>
      <c r="B29" s="3" t="s">
        <v>67</v>
      </c>
      <c r="C29" s="3" t="s">
        <v>68</v>
      </c>
      <c r="D29" s="3"/>
      <c r="E29" s="6">
        <v>1750</v>
      </c>
      <c r="F29" s="6">
        <f>CEILING(E29*0.95,10)</f>
        <v>1670</v>
      </c>
      <c r="G29" s="1"/>
      <c r="H29" s="1"/>
      <c r="I29" s="1"/>
      <c r="J29" s="1"/>
    </row>
    <row r="30" spans="1:10" ht="56.25" customHeight="1" x14ac:dyDescent="0.25">
      <c r="A30" s="4">
        <v>19</v>
      </c>
      <c r="B30" s="3" t="s">
        <v>33</v>
      </c>
      <c r="C30" s="3" t="s">
        <v>34</v>
      </c>
      <c r="D30" s="3"/>
      <c r="E30" s="6">
        <v>2250</v>
      </c>
      <c r="F30" s="6">
        <f t="shared" si="0"/>
        <v>2140</v>
      </c>
      <c r="G30" s="1"/>
      <c r="H30" s="1"/>
      <c r="I30" s="1"/>
      <c r="J30" s="1"/>
    </row>
    <row r="31" spans="1:10" ht="60.75" customHeight="1" x14ac:dyDescent="0.25">
      <c r="A31" s="4">
        <v>20</v>
      </c>
      <c r="B31" s="3" t="s">
        <v>65</v>
      </c>
      <c r="C31" s="3" t="s">
        <v>35</v>
      </c>
      <c r="D31" s="3"/>
      <c r="E31" s="6">
        <v>680</v>
      </c>
      <c r="F31" s="6">
        <f t="shared" si="0"/>
        <v>650</v>
      </c>
      <c r="G31" s="1"/>
      <c r="H31" s="1"/>
      <c r="I31" s="1"/>
      <c r="J31" s="1"/>
    </row>
    <row r="32" spans="1:10" ht="74.25" customHeight="1" x14ac:dyDescent="0.25">
      <c r="A32" s="4">
        <v>21</v>
      </c>
      <c r="B32" s="3" t="s">
        <v>36</v>
      </c>
      <c r="C32" s="3" t="s">
        <v>19</v>
      </c>
      <c r="D32" s="3"/>
      <c r="E32" s="6">
        <v>11120</v>
      </c>
      <c r="F32" s="6">
        <v>10570</v>
      </c>
      <c r="G32" s="1"/>
      <c r="H32" s="1"/>
      <c r="I32" s="1"/>
      <c r="J32" s="1"/>
    </row>
    <row r="33" spans="1:10" ht="77.25" customHeight="1" x14ac:dyDescent="0.25">
      <c r="A33" s="4">
        <v>22</v>
      </c>
      <c r="B33" s="3" t="s">
        <v>17</v>
      </c>
      <c r="C33" s="3" t="s">
        <v>18</v>
      </c>
      <c r="D33" s="3"/>
      <c r="E33" s="6">
        <v>13980</v>
      </c>
      <c r="F33" s="6">
        <v>13280</v>
      </c>
      <c r="G33" s="1"/>
      <c r="H33" s="1"/>
      <c r="I33" s="1"/>
      <c r="J33" s="1"/>
    </row>
    <row r="34" spans="1:10" ht="87" customHeight="1" x14ac:dyDescent="0.25">
      <c r="A34" s="4">
        <v>23</v>
      </c>
      <c r="B34" s="3" t="s">
        <v>22</v>
      </c>
      <c r="C34" s="3" t="s">
        <v>23</v>
      </c>
      <c r="D34" s="3"/>
      <c r="E34" s="6">
        <v>5350</v>
      </c>
      <c r="F34" s="6">
        <v>5090</v>
      </c>
      <c r="G34" s="1"/>
      <c r="H34" s="1"/>
      <c r="I34" s="1"/>
      <c r="J34" s="1"/>
    </row>
    <row r="35" spans="1:10" x14ac:dyDescent="0.25">
      <c r="A35" s="4">
        <v>24</v>
      </c>
      <c r="B35" s="3" t="s">
        <v>46</v>
      </c>
      <c r="C35" s="3" t="s">
        <v>69</v>
      </c>
      <c r="D35" s="3"/>
      <c r="E35" s="6">
        <v>18350</v>
      </c>
      <c r="F35" s="6">
        <v>17440</v>
      </c>
      <c r="G35" s="1"/>
      <c r="H35" s="1"/>
      <c r="I35" s="1"/>
      <c r="J35" s="1"/>
    </row>
    <row r="36" spans="1:10" x14ac:dyDescent="0.25">
      <c r="A36" s="4">
        <v>25</v>
      </c>
      <c r="B36" s="3" t="s">
        <v>52</v>
      </c>
      <c r="C36" s="3" t="s">
        <v>70</v>
      </c>
      <c r="D36" s="3"/>
      <c r="E36" s="6">
        <v>12460</v>
      </c>
      <c r="F36" s="6">
        <v>11840</v>
      </c>
      <c r="G36" s="1"/>
      <c r="H36" s="1"/>
      <c r="I36" s="1"/>
      <c r="J36" s="1"/>
    </row>
    <row r="37" spans="1:10" x14ac:dyDescent="0.25">
      <c r="A37" s="4">
        <v>26</v>
      </c>
      <c r="B37" s="3" t="s">
        <v>51</v>
      </c>
      <c r="C37" s="3" t="s">
        <v>71</v>
      </c>
      <c r="D37" s="3"/>
      <c r="E37" s="4">
        <v>12380</v>
      </c>
      <c r="F37" s="6">
        <v>11770</v>
      </c>
      <c r="G37" s="1"/>
      <c r="H37" s="1"/>
      <c r="I37" s="1"/>
      <c r="J37" s="1"/>
    </row>
    <row r="38" spans="1:10" x14ac:dyDescent="0.25">
      <c r="A38" s="4">
        <v>27</v>
      </c>
      <c r="B38" s="3" t="s">
        <v>47</v>
      </c>
      <c r="C38" s="3"/>
      <c r="D38" s="3"/>
      <c r="E38" s="4">
        <v>7350</v>
      </c>
      <c r="F38" s="4">
        <v>6990</v>
      </c>
      <c r="G38" s="1"/>
      <c r="H38" s="1"/>
      <c r="I38" s="1"/>
      <c r="J38" s="1"/>
    </row>
    <row r="39" spans="1:10" ht="30" x14ac:dyDescent="0.25">
      <c r="A39" s="4">
        <v>28</v>
      </c>
      <c r="B39" s="3" t="s">
        <v>48</v>
      </c>
      <c r="C39" s="3" t="s">
        <v>49</v>
      </c>
      <c r="D39" s="3"/>
      <c r="E39" s="6">
        <v>8710</v>
      </c>
      <c r="F39" s="6">
        <v>8280</v>
      </c>
      <c r="G39" s="1"/>
      <c r="H39" s="1"/>
      <c r="I39" s="1"/>
      <c r="J39" s="1"/>
    </row>
    <row r="40" spans="1:10" x14ac:dyDescent="0.25">
      <c r="A40" s="4">
        <v>29</v>
      </c>
      <c r="B40" s="3" t="s">
        <v>50</v>
      </c>
      <c r="C40" s="3"/>
      <c r="D40" s="3"/>
      <c r="E40" s="6">
        <v>4340</v>
      </c>
      <c r="F40" s="4">
        <v>4130</v>
      </c>
      <c r="G40" s="1"/>
      <c r="H40" s="1"/>
      <c r="I40" s="1"/>
      <c r="J40" s="1"/>
    </row>
    <row r="41" spans="1:10" x14ac:dyDescent="0.25">
      <c r="A41" s="1"/>
      <c r="B41" s="1"/>
      <c r="C41" s="1"/>
      <c r="D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</sheetData>
  <mergeCells count="5">
    <mergeCell ref="B7:D7"/>
    <mergeCell ref="B8:D8"/>
    <mergeCell ref="D20:D21"/>
    <mergeCell ref="B2:C4"/>
    <mergeCell ref="D5:F5"/>
  </mergeCells>
  <hyperlinks>
    <hyperlink ref="D3" r:id="rId1"/>
    <hyperlink ref="D4" r:id="rId2"/>
  </hyperlinks>
  <pageMargins left="0.23622047244094491" right="0.23622047244094491" top="0.35433070866141736" bottom="0.35433070866141736" header="0.31496062992125984" footer="0.31496062992125984"/>
  <pageSetup paperSize="9" scale="44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25678</dc:creator>
  <cp:lastModifiedBy>25678</cp:lastModifiedBy>
  <cp:lastPrinted>2021-06-08T11:03:31Z</cp:lastPrinted>
  <dcterms:created xsi:type="dcterms:W3CDTF">2018-10-24T12:50:29Z</dcterms:created>
  <dcterms:modified xsi:type="dcterms:W3CDTF">2021-12-23T07:28:18Z</dcterms:modified>
</cp:coreProperties>
</file>